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</calcChain>
</file>

<file path=xl/sharedStrings.xml><?xml version="1.0" encoding="utf-8"?>
<sst xmlns="http://schemas.openxmlformats.org/spreadsheetml/2006/main" count="177" uniqueCount="121">
  <si>
    <t>ردیف</t>
  </si>
  <si>
    <t>موضوع مناقصه</t>
  </si>
  <si>
    <t>عملیات اجرایی تکمیل خط انتقال و ایستگاه پمپاژ PS1 تأمین آب اراضی کهره-داجیوند شهرستان هلیلان</t>
  </si>
  <si>
    <t>شماره فراخوان</t>
  </si>
  <si>
    <t>شماره آگهی مناقصه</t>
  </si>
  <si>
    <t>تاریخ فروش اسناد مناقصه</t>
  </si>
  <si>
    <t>تاریخ تحویل اسناد مناقصه</t>
  </si>
  <si>
    <t>تاریخ بازگشایی پاکات</t>
  </si>
  <si>
    <t>شرکت کنندگان در مناقصه</t>
  </si>
  <si>
    <t>برنده مناقصه</t>
  </si>
  <si>
    <t>جمع کل</t>
  </si>
  <si>
    <t>مبلغ قرارداد</t>
  </si>
  <si>
    <t>2001000221000025</t>
  </si>
  <si>
    <t>1401/14</t>
  </si>
  <si>
    <t>1401/12/28</t>
  </si>
  <si>
    <t>1402/01/15</t>
  </si>
  <si>
    <t>1402/01/16</t>
  </si>
  <si>
    <t>1402/01</t>
  </si>
  <si>
    <t>-</t>
  </si>
  <si>
    <t>واگذاري خدمات به صورت حجمي و تأمين نيروي خدماتي براي انجام امور خدمات عمومي سازمان جهاد كشاورزي استان ايلام</t>
  </si>
  <si>
    <t>2002000221000001</t>
  </si>
  <si>
    <t>1402/01/26</t>
  </si>
  <si>
    <t>1402/02/05</t>
  </si>
  <si>
    <t>1402/02/06</t>
  </si>
  <si>
    <t>1402/02</t>
  </si>
  <si>
    <t>حراست و حفاظت فیزیکی کلیه اماکن و تأسیسات و محیط های اداری ستاد استان و شهرستانها و مراکز خدمات تابعه سازمان جهاد کشاورزی استان ایلام</t>
  </si>
  <si>
    <t>2002000221000002</t>
  </si>
  <si>
    <t>تنديس هنر ماندگار آلامتو</t>
  </si>
  <si>
    <t>1402/02/14</t>
  </si>
  <si>
    <t>1402/02/24</t>
  </si>
  <si>
    <t>1402/02/25</t>
  </si>
  <si>
    <t>باران گستر ايلام</t>
  </si>
  <si>
    <t>تجديد شد</t>
  </si>
  <si>
    <t>2002000221000003</t>
  </si>
  <si>
    <t>1402/03</t>
  </si>
  <si>
    <t>1402/02/30</t>
  </si>
  <si>
    <t>1402/03/09</t>
  </si>
  <si>
    <t>1402/03/10</t>
  </si>
  <si>
    <t>1402/04</t>
  </si>
  <si>
    <t>2002000221000004</t>
  </si>
  <si>
    <t>2002000221000005</t>
  </si>
  <si>
    <t>1402/03/06</t>
  </si>
  <si>
    <t>1402/03/16</t>
  </si>
  <si>
    <t>1402/03/17</t>
  </si>
  <si>
    <t>تكميل نواقصات ايستگاه پمپاژ و تعويض خط انتقال تلمبه خانه اتحاد دره شهر</t>
  </si>
  <si>
    <t>رفع نواقصات و تكميل شبكه برق 20كيلوولت ورودي به تلمبه خانه اراضي دشت ميدر هليلان</t>
  </si>
  <si>
    <t>1402/05</t>
  </si>
  <si>
    <t>2002000221000006</t>
  </si>
  <si>
    <t>1402/03/27</t>
  </si>
  <si>
    <t>1402/03/28</t>
  </si>
  <si>
    <t>برق پردازش آپادانا</t>
  </si>
  <si>
    <t>تكميل ساختمان جهاد كشاورزي شهرستان آبدانان</t>
  </si>
  <si>
    <t>2002000221000007</t>
  </si>
  <si>
    <t>1402/06</t>
  </si>
  <si>
    <t>2002000221000008</t>
  </si>
  <si>
    <t>1402/03/29</t>
  </si>
  <si>
    <t>1402/04/10</t>
  </si>
  <si>
    <t>1402/04/11</t>
  </si>
  <si>
    <t>ساخت مخزن و اتصال به خطوط اصلي و شبكه آبياري اراضي دشت پيامن</t>
  </si>
  <si>
    <t>2002000221000009</t>
  </si>
  <si>
    <t>1402/07</t>
  </si>
  <si>
    <t>نظم آفرينان بيدار</t>
  </si>
  <si>
    <t>عمليات اجرايي خريد لوله پلي اتيلن و خاكبرداري شبكه خوشادول ملكشاهي</t>
  </si>
  <si>
    <t>2002000221000010</t>
  </si>
  <si>
    <t>1402/08</t>
  </si>
  <si>
    <t>1402/04/14</t>
  </si>
  <si>
    <t>1402/04/24</t>
  </si>
  <si>
    <t>1402/04/25</t>
  </si>
  <si>
    <t>برج سفيد ايلام</t>
  </si>
  <si>
    <t>ايمن راه مهران</t>
  </si>
  <si>
    <t>سپهر بام پارميس</t>
  </si>
  <si>
    <t>تهيه، بارگيري، حمل و باراندازي ترانسفورماتورها و ساير تجهيزات مورد نياز پروژه شبكه آبياري مولاب آبدانان</t>
  </si>
  <si>
    <t>1402/09</t>
  </si>
  <si>
    <t>2002000221000011</t>
  </si>
  <si>
    <t>1402/05/04</t>
  </si>
  <si>
    <t>1402/05/07</t>
  </si>
  <si>
    <t xml:space="preserve">خريد خدمات خودرويي با راننده جهت مأموريت و اياب و ذهاب كاركنان سازمان جهاد كشاورزي استان </t>
  </si>
  <si>
    <t>1402/10</t>
  </si>
  <si>
    <t>تكميل تجهيزات كارهاي برقي ايستگاه پمپاژ ps1 هليلان(كهره-داجيوند)</t>
  </si>
  <si>
    <t>2002000221000013</t>
  </si>
  <si>
    <t>1402/04/31</t>
  </si>
  <si>
    <t>1402/05/10</t>
  </si>
  <si>
    <t>1402/05/11</t>
  </si>
  <si>
    <t>2002000221000014</t>
  </si>
  <si>
    <t>2002000221000015</t>
  </si>
  <si>
    <t>2002000221000016</t>
  </si>
  <si>
    <t>1402/11</t>
  </si>
  <si>
    <t>1402/05/08</t>
  </si>
  <si>
    <t>1402/05/18</t>
  </si>
  <si>
    <t>1402/05/21</t>
  </si>
  <si>
    <t>2002000221000017</t>
  </si>
  <si>
    <t>1402/12</t>
  </si>
  <si>
    <t>1402/05/28</t>
  </si>
  <si>
    <t>1402/05/29</t>
  </si>
  <si>
    <t>ماهان توسعه آلامتو</t>
  </si>
  <si>
    <t>صدف سازه سيمره</t>
  </si>
  <si>
    <t>خريد، بارگيري، حمل و باراندازي 7 دستگاه اكتروپمپ فشار قوي 355 كيلووات سيروان</t>
  </si>
  <si>
    <t>1402/13</t>
  </si>
  <si>
    <t xml:space="preserve">خريد و تامين 8 دستگاه سافت اسارتر با توان 630 كيلووات و سطح ولتاژ 690ولت ايستگاه پمپاژ هليلان ( داجيوند- كهره) </t>
  </si>
  <si>
    <t xml:space="preserve">خريد و تأمين تانك ضربه گير به ظرفيت 20مترمكعب با فشار 40بار ايستگاه پمپاژ هليلان ( داجيوند- كهره ) </t>
  </si>
  <si>
    <t>خريد و تأمين شيرآلات و اتصالات  ايستگاه پمپاژ هليلان  ( داجيوند- كهره)</t>
  </si>
  <si>
    <t>خريد بارگيري-حمل و باراندازي شير آلات ، متعلقات و لوازم خطوط اصلي و شيرهاي شبكه فرعي تحت فشار باراني اراضي روستاهاي زيد، تلخاب و زرانگوش شهرستان بدره</t>
  </si>
  <si>
    <t>2002000221000020</t>
  </si>
  <si>
    <t>1402/08/10</t>
  </si>
  <si>
    <t>1402/08/20</t>
  </si>
  <si>
    <t>1402/08/21</t>
  </si>
  <si>
    <t>نيل گستران كامبادن</t>
  </si>
  <si>
    <t>38/348/139/000</t>
  </si>
  <si>
    <t>سامان گستر طباء</t>
  </si>
  <si>
    <t>51/408/000/000</t>
  </si>
  <si>
    <t>ساراب صنعت پژوه</t>
  </si>
  <si>
    <t>51/200/000/000</t>
  </si>
  <si>
    <t>رهوار سازه ايلام</t>
  </si>
  <si>
    <t>79/448/506/201</t>
  </si>
  <si>
    <t>مبلغ براورد اولیه</t>
  </si>
  <si>
    <t>عمليات اجرايي  خاكبرداري  و ساپورت بتني شبكه خوشادول ملكشاهي</t>
  </si>
  <si>
    <t>1402/14</t>
  </si>
  <si>
    <t>1402/12/15</t>
  </si>
  <si>
    <t>1402/12/26</t>
  </si>
  <si>
    <t>1402/12/27</t>
  </si>
  <si>
    <t>ليست مناقصات  و مزایده  سازمان جهاد کشاورزی استان ایلام در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</si>
</sst>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1"/>
      <color theme="1"/>
      <name val="2  Zar"/>
      <charset val="178"/>
    </font>
    <font>
      <sz val="10"/>
      <color theme="1"/>
      <name val="2  Titr"/>
      <charset val="178"/>
    </font>
    <font>
      <b/>
      <sz val="10"/>
      <color theme="1"/>
      <name val="2  Titr"/>
      <charset val="178"/>
    </font>
    <font>
      <sz val="9"/>
      <color theme="1"/>
      <name val="2  Titr"/>
      <charset val="178"/>
    </font>
    <font>
      <sz val="14"/>
      <color theme="1"/>
      <name val="2  Titr"/>
      <charset val="178"/>
    </font>
    <font>
      <b/>
      <sz val="11"/>
      <color theme="1"/>
      <name val="2  Lotus"/>
      <charset val="178"/>
    </font>
    <font>
      <sz val="12"/>
      <color theme="1"/>
      <name val="2  Zar"/>
      <charset val="178"/>
    </font>
    <font>
      <b/>
      <sz val="9"/>
      <color theme="1"/>
      <name val="2 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 readingOrder="2"/>
    </xf>
    <xf numFmtId="0" fontId="2" fillId="0" borderId="3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rightToLeft="1" tabSelected="1" zoomScale="77" zoomScaleNormal="77" workbookViewId="0">
      <selection sqref="A1:K2"/>
    </sheetView>
  </sheetViews>
  <sheetFormatPr defaultRowHeight="15" x14ac:dyDescent="0.2"/>
  <cols>
    <col min="1" max="1" width="5.625" customWidth="1"/>
    <col min="2" max="2" width="61.25" customWidth="1"/>
    <col min="3" max="3" width="19" customWidth="1"/>
    <col min="4" max="4" width="11.75" customWidth="1"/>
    <col min="5" max="5" width="10" style="2" customWidth="1"/>
    <col min="6" max="6" width="10.625" customWidth="1"/>
    <col min="7" max="7" width="10.125" customWidth="1"/>
    <col min="8" max="8" width="15.25" customWidth="1"/>
    <col min="9" max="9" width="13" customWidth="1"/>
    <col min="10" max="10" width="17.375" style="29" customWidth="1"/>
    <col min="11" max="11" width="17.625" style="29" customWidth="1"/>
  </cols>
  <sheetData>
    <row r="1" spans="1:11" ht="15" customHeight="1" x14ac:dyDescent="0.2">
      <c r="A1" s="39" t="s">
        <v>120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0.25" customHeight="1" x14ac:dyDescent="0.2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40.5" x14ac:dyDescent="0.2">
      <c r="A3" s="5" t="s">
        <v>0</v>
      </c>
      <c r="B3" s="5" t="s">
        <v>1</v>
      </c>
      <c r="C3" s="5" t="s">
        <v>3</v>
      </c>
      <c r="D3" s="6" t="s">
        <v>4</v>
      </c>
      <c r="E3" s="4" t="s">
        <v>5</v>
      </c>
      <c r="F3" s="6" t="s">
        <v>6</v>
      </c>
      <c r="G3" s="6" t="s">
        <v>7</v>
      </c>
      <c r="H3" s="6" t="s">
        <v>114</v>
      </c>
      <c r="I3" s="6" t="s">
        <v>8</v>
      </c>
      <c r="J3" s="31" t="s">
        <v>9</v>
      </c>
      <c r="K3" s="32" t="s">
        <v>11</v>
      </c>
    </row>
    <row r="4" spans="1:11" s="1" customFormat="1" ht="37.5" customHeight="1" x14ac:dyDescent="0.2">
      <c r="A4" s="9">
        <v>1</v>
      </c>
      <c r="B4" s="7" t="s">
        <v>2</v>
      </c>
      <c r="C4" s="15" t="s">
        <v>12</v>
      </c>
      <c r="D4" s="11" t="s">
        <v>13</v>
      </c>
      <c r="E4" s="17" t="s">
        <v>14</v>
      </c>
      <c r="F4" s="7" t="s">
        <v>15</v>
      </c>
      <c r="G4" s="7" t="s">
        <v>16</v>
      </c>
      <c r="H4" s="12">
        <v>169621714641</v>
      </c>
      <c r="I4" s="7">
        <v>7</v>
      </c>
      <c r="J4" s="34" t="s">
        <v>31</v>
      </c>
      <c r="K4" s="33">
        <v>143542702311</v>
      </c>
    </row>
    <row r="5" spans="1:11" ht="40.5" customHeight="1" x14ac:dyDescent="0.2">
      <c r="A5" s="10">
        <v>2</v>
      </c>
      <c r="B5" s="7" t="s">
        <v>19</v>
      </c>
      <c r="C5" s="15" t="s">
        <v>20</v>
      </c>
      <c r="D5" s="11" t="s">
        <v>17</v>
      </c>
      <c r="E5" s="8" t="s">
        <v>21</v>
      </c>
      <c r="F5" s="7" t="s">
        <v>22</v>
      </c>
      <c r="G5" s="7" t="s">
        <v>23</v>
      </c>
      <c r="H5" s="7" t="s">
        <v>18</v>
      </c>
      <c r="I5" s="7">
        <v>7</v>
      </c>
      <c r="J5" s="34" t="s">
        <v>27</v>
      </c>
      <c r="K5" s="35">
        <v>13759698770</v>
      </c>
    </row>
    <row r="6" spans="1:11" s="1" customFormat="1" ht="38.25" customHeight="1" x14ac:dyDescent="0.2">
      <c r="A6" s="9">
        <v>3</v>
      </c>
      <c r="B6" s="7" t="s">
        <v>25</v>
      </c>
      <c r="C6" s="15" t="s">
        <v>26</v>
      </c>
      <c r="D6" s="11" t="s">
        <v>24</v>
      </c>
      <c r="E6" s="8" t="s">
        <v>28</v>
      </c>
      <c r="F6" s="7" t="s">
        <v>29</v>
      </c>
      <c r="G6" s="7" t="s">
        <v>30</v>
      </c>
      <c r="H6" s="12" t="s">
        <v>18</v>
      </c>
      <c r="I6" s="7" t="s">
        <v>18</v>
      </c>
      <c r="J6" s="34" t="s">
        <v>32</v>
      </c>
      <c r="K6" s="36"/>
    </row>
    <row r="7" spans="1:11" s="1" customFormat="1" ht="37.5" customHeight="1" x14ac:dyDescent="0.2">
      <c r="A7" s="9">
        <v>4</v>
      </c>
      <c r="B7" s="7" t="s">
        <v>25</v>
      </c>
      <c r="C7" s="15" t="s">
        <v>33</v>
      </c>
      <c r="D7" s="11" t="s">
        <v>34</v>
      </c>
      <c r="E7" s="18" t="s">
        <v>35</v>
      </c>
      <c r="F7" s="7" t="s">
        <v>36</v>
      </c>
      <c r="G7" s="7" t="s">
        <v>37</v>
      </c>
      <c r="H7" s="12" t="s">
        <v>18</v>
      </c>
      <c r="I7" s="7"/>
      <c r="J7" s="34" t="s">
        <v>32</v>
      </c>
      <c r="K7" s="36"/>
    </row>
    <row r="8" spans="1:11" s="1" customFormat="1" ht="29.25" customHeight="1" x14ac:dyDescent="0.2">
      <c r="A8" s="9">
        <v>5</v>
      </c>
      <c r="B8" s="7" t="s">
        <v>44</v>
      </c>
      <c r="C8" s="15" t="s">
        <v>39</v>
      </c>
      <c r="D8" s="11" t="s">
        <v>38</v>
      </c>
      <c r="E8" s="8" t="s">
        <v>41</v>
      </c>
      <c r="F8" s="7" t="s">
        <v>42</v>
      </c>
      <c r="G8" s="7" t="s">
        <v>43</v>
      </c>
      <c r="H8" s="12">
        <v>21945385118</v>
      </c>
      <c r="I8" s="7">
        <v>4</v>
      </c>
      <c r="J8" s="34" t="s">
        <v>32</v>
      </c>
      <c r="K8" s="36"/>
    </row>
    <row r="9" spans="1:11" s="1" customFormat="1" ht="34.5" customHeight="1" x14ac:dyDescent="0.2">
      <c r="A9" s="9">
        <v>6</v>
      </c>
      <c r="B9" s="7" t="s">
        <v>45</v>
      </c>
      <c r="C9" s="15" t="s">
        <v>40</v>
      </c>
      <c r="D9" s="11" t="s">
        <v>38</v>
      </c>
      <c r="E9" s="19" t="s">
        <v>41</v>
      </c>
      <c r="F9" s="7" t="s">
        <v>42</v>
      </c>
      <c r="G9" s="7" t="s">
        <v>43</v>
      </c>
      <c r="H9" s="12">
        <v>60263996352</v>
      </c>
      <c r="I9" s="7">
        <v>3</v>
      </c>
      <c r="J9" s="34" t="s">
        <v>50</v>
      </c>
      <c r="K9" s="36">
        <v>66062946565</v>
      </c>
    </row>
    <row r="10" spans="1:11" s="1" customFormat="1" ht="33.75" customHeight="1" x14ac:dyDescent="0.2">
      <c r="A10" s="9">
        <v>7</v>
      </c>
      <c r="B10" s="7" t="s">
        <v>25</v>
      </c>
      <c r="C10" s="15" t="s">
        <v>47</v>
      </c>
      <c r="D10" s="11" t="s">
        <v>46</v>
      </c>
      <c r="E10" s="8" t="s">
        <v>42</v>
      </c>
      <c r="F10" s="7" t="s">
        <v>48</v>
      </c>
      <c r="G10" s="7" t="s">
        <v>49</v>
      </c>
      <c r="H10" s="7" t="s">
        <v>18</v>
      </c>
      <c r="I10" s="7">
        <v>4</v>
      </c>
      <c r="J10" s="34" t="s">
        <v>61</v>
      </c>
      <c r="K10" s="36">
        <v>50149212937</v>
      </c>
    </row>
    <row r="11" spans="1:11" s="1" customFormat="1" ht="27" customHeight="1" x14ac:dyDescent="0.2">
      <c r="A11" s="9">
        <v>8</v>
      </c>
      <c r="B11" s="7" t="s">
        <v>51</v>
      </c>
      <c r="C11" s="15" t="s">
        <v>52</v>
      </c>
      <c r="D11" s="11" t="s">
        <v>53</v>
      </c>
      <c r="E11" s="8" t="s">
        <v>55</v>
      </c>
      <c r="F11" s="7" t="s">
        <v>56</v>
      </c>
      <c r="G11" s="7" t="s">
        <v>57</v>
      </c>
      <c r="H11" s="12">
        <v>46969549836</v>
      </c>
      <c r="I11" s="7">
        <v>2</v>
      </c>
      <c r="J11" s="34" t="s">
        <v>68</v>
      </c>
      <c r="K11" s="36">
        <v>61712928807</v>
      </c>
    </row>
    <row r="12" spans="1:11" s="1" customFormat="1" ht="29.25" customHeight="1" x14ac:dyDescent="0.2">
      <c r="A12" s="9">
        <v>9</v>
      </c>
      <c r="B12" s="7" t="s">
        <v>62</v>
      </c>
      <c r="C12" s="15" t="s">
        <v>54</v>
      </c>
      <c r="D12" s="11" t="s">
        <v>53</v>
      </c>
      <c r="E12" s="20" t="s">
        <v>55</v>
      </c>
      <c r="F12" s="7" t="s">
        <v>56</v>
      </c>
      <c r="G12" s="7" t="s">
        <v>57</v>
      </c>
      <c r="H12" s="12">
        <v>62773056000</v>
      </c>
      <c r="I12" s="7">
        <v>7</v>
      </c>
      <c r="J12" s="34" t="s">
        <v>69</v>
      </c>
      <c r="K12" s="36">
        <v>40804221166</v>
      </c>
    </row>
    <row r="13" spans="1:11" s="1" customFormat="1" ht="32.25" customHeight="1" x14ac:dyDescent="0.2">
      <c r="A13" s="9">
        <v>10</v>
      </c>
      <c r="B13" s="7" t="s">
        <v>58</v>
      </c>
      <c r="C13" s="15" t="s">
        <v>59</v>
      </c>
      <c r="D13" s="11" t="s">
        <v>60</v>
      </c>
      <c r="E13" s="21" t="s">
        <v>55</v>
      </c>
      <c r="F13" s="7" t="s">
        <v>56</v>
      </c>
      <c r="G13" s="7" t="s">
        <v>57</v>
      </c>
      <c r="H13" s="12">
        <v>34388592090</v>
      </c>
      <c r="I13" s="7">
        <v>3</v>
      </c>
      <c r="J13" s="34" t="s">
        <v>70</v>
      </c>
      <c r="K13" s="36">
        <v>37587251429</v>
      </c>
    </row>
    <row r="14" spans="1:11" s="1" customFormat="1" ht="42" x14ac:dyDescent="0.6">
      <c r="A14" s="9">
        <v>11</v>
      </c>
      <c r="B14" s="22" t="s">
        <v>76</v>
      </c>
      <c r="C14" s="15" t="s">
        <v>63</v>
      </c>
      <c r="D14" s="7" t="s">
        <v>64</v>
      </c>
      <c r="E14" s="7" t="s">
        <v>65</v>
      </c>
      <c r="F14" s="7" t="s">
        <v>66</v>
      </c>
      <c r="G14" s="7" t="s">
        <v>67</v>
      </c>
      <c r="H14" s="12">
        <v>33552000000</v>
      </c>
      <c r="I14" s="7">
        <v>2</v>
      </c>
      <c r="J14" s="34" t="s">
        <v>32</v>
      </c>
      <c r="K14" s="36"/>
    </row>
    <row r="15" spans="1:11" s="1" customFormat="1" ht="45" customHeight="1" x14ac:dyDescent="0.2">
      <c r="A15" s="9">
        <v>12</v>
      </c>
      <c r="B15" s="7" t="s">
        <v>71</v>
      </c>
      <c r="C15" s="15" t="s">
        <v>73</v>
      </c>
      <c r="D15" s="11" t="s">
        <v>72</v>
      </c>
      <c r="E15" s="8" t="s">
        <v>67</v>
      </c>
      <c r="F15" s="7" t="s">
        <v>74</v>
      </c>
      <c r="G15" s="7" t="s">
        <v>75</v>
      </c>
      <c r="H15" s="7" t="s">
        <v>18</v>
      </c>
      <c r="I15" s="7" t="s">
        <v>18</v>
      </c>
      <c r="J15" s="34" t="s">
        <v>32</v>
      </c>
      <c r="K15" s="38"/>
    </row>
    <row r="16" spans="1:11" s="1" customFormat="1" ht="36.75" customHeight="1" x14ac:dyDescent="0.2">
      <c r="A16" s="9">
        <v>13</v>
      </c>
      <c r="B16" s="23" t="s">
        <v>78</v>
      </c>
      <c r="C16" s="15" t="s">
        <v>79</v>
      </c>
      <c r="D16" s="7" t="s">
        <v>77</v>
      </c>
      <c r="E16" s="7" t="s">
        <v>80</v>
      </c>
      <c r="F16" s="7" t="s">
        <v>81</v>
      </c>
      <c r="G16" s="7" t="s">
        <v>82</v>
      </c>
      <c r="H16" s="24">
        <v>168764840760</v>
      </c>
      <c r="I16" s="7" t="s">
        <v>18</v>
      </c>
      <c r="J16" s="34" t="s">
        <v>32</v>
      </c>
      <c r="K16" s="38"/>
    </row>
    <row r="17" spans="1:11" s="1" customFormat="1" ht="19.5" x14ac:dyDescent="0.2">
      <c r="A17" s="9">
        <v>14</v>
      </c>
      <c r="B17" s="7" t="s">
        <v>76</v>
      </c>
      <c r="C17" s="15" t="s">
        <v>83</v>
      </c>
      <c r="D17" s="7" t="s">
        <v>77</v>
      </c>
      <c r="E17" s="7" t="s">
        <v>80</v>
      </c>
      <c r="F17" s="7" t="s">
        <v>81</v>
      </c>
      <c r="G17" s="7" t="s">
        <v>82</v>
      </c>
      <c r="H17" s="12">
        <v>33552000000</v>
      </c>
      <c r="I17" s="7">
        <v>4</v>
      </c>
      <c r="J17" s="34" t="s">
        <v>94</v>
      </c>
      <c r="K17" s="36">
        <v>33552000000</v>
      </c>
    </row>
    <row r="18" spans="1:11" s="1" customFormat="1" ht="26.25" customHeight="1" x14ac:dyDescent="0.2">
      <c r="A18" s="9">
        <v>15</v>
      </c>
      <c r="B18" s="7" t="s">
        <v>44</v>
      </c>
      <c r="C18" s="15" t="s">
        <v>84</v>
      </c>
      <c r="D18" s="11" t="s">
        <v>86</v>
      </c>
      <c r="E18" s="8" t="s">
        <v>87</v>
      </c>
      <c r="F18" s="7" t="s">
        <v>88</v>
      </c>
      <c r="G18" s="7" t="s">
        <v>89</v>
      </c>
      <c r="H18" s="12">
        <v>21945385118</v>
      </c>
      <c r="I18" s="7">
        <v>3</v>
      </c>
      <c r="J18" s="34" t="s">
        <v>95</v>
      </c>
      <c r="K18" s="36">
        <v>28280113148</v>
      </c>
    </row>
    <row r="19" spans="1:11" s="1" customFormat="1" ht="27.75" customHeight="1" x14ac:dyDescent="0.2">
      <c r="A19" s="9">
        <v>16</v>
      </c>
      <c r="B19" s="7" t="s">
        <v>96</v>
      </c>
      <c r="C19" s="15" t="s">
        <v>85</v>
      </c>
      <c r="D19" s="11" t="s">
        <v>86</v>
      </c>
      <c r="E19" s="25" t="s">
        <v>87</v>
      </c>
      <c r="F19" s="7" t="s">
        <v>88</v>
      </c>
      <c r="G19" s="7" t="s">
        <v>89</v>
      </c>
      <c r="H19" s="12">
        <v>91000000000</v>
      </c>
      <c r="I19" s="7">
        <v>6</v>
      </c>
      <c r="J19" s="34"/>
      <c r="K19" s="33"/>
    </row>
    <row r="20" spans="1:11" s="1" customFormat="1" ht="25.5" customHeight="1" x14ac:dyDescent="0.2">
      <c r="A20" s="9">
        <v>17</v>
      </c>
      <c r="B20" s="7" t="s">
        <v>78</v>
      </c>
      <c r="C20" s="15" t="s">
        <v>90</v>
      </c>
      <c r="D20" s="11" t="s">
        <v>91</v>
      </c>
      <c r="E20" s="8" t="s">
        <v>88</v>
      </c>
      <c r="F20" s="7" t="s">
        <v>92</v>
      </c>
      <c r="G20" s="7" t="s">
        <v>93</v>
      </c>
      <c r="H20" s="24">
        <v>168764840760</v>
      </c>
      <c r="I20" s="7"/>
      <c r="J20" s="34" t="s">
        <v>50</v>
      </c>
      <c r="K20" s="36">
        <v>171473743954</v>
      </c>
    </row>
    <row r="21" spans="1:11" s="1" customFormat="1" ht="45.75" customHeight="1" x14ac:dyDescent="0.4">
      <c r="A21" s="9">
        <v>18</v>
      </c>
      <c r="B21" s="26" t="s">
        <v>101</v>
      </c>
      <c r="C21" s="7"/>
      <c r="D21" s="11" t="s">
        <v>97</v>
      </c>
      <c r="E21" s="8" t="s">
        <v>103</v>
      </c>
      <c r="F21" s="7" t="s">
        <v>104</v>
      </c>
      <c r="G21" s="7" t="s">
        <v>105</v>
      </c>
      <c r="H21" s="12" t="s">
        <v>18</v>
      </c>
      <c r="I21" s="7">
        <v>5</v>
      </c>
      <c r="J21" s="34" t="s">
        <v>106</v>
      </c>
      <c r="K21" s="36" t="s">
        <v>107</v>
      </c>
    </row>
    <row r="22" spans="1:11" s="1" customFormat="1" ht="41.25" customHeight="1" x14ac:dyDescent="0.2">
      <c r="A22" s="9">
        <v>19</v>
      </c>
      <c r="B22" s="7" t="s">
        <v>98</v>
      </c>
      <c r="C22" s="15" t="s">
        <v>102</v>
      </c>
      <c r="D22" s="11" t="s">
        <v>97</v>
      </c>
      <c r="E22" s="27" t="s">
        <v>103</v>
      </c>
      <c r="F22" s="7" t="s">
        <v>104</v>
      </c>
      <c r="G22" s="7" t="s">
        <v>105</v>
      </c>
      <c r="H22" s="12" t="s">
        <v>18</v>
      </c>
      <c r="I22" s="7">
        <v>3</v>
      </c>
      <c r="J22" s="34" t="s">
        <v>108</v>
      </c>
      <c r="K22" s="36" t="s">
        <v>109</v>
      </c>
    </row>
    <row r="23" spans="1:11" s="1" customFormat="1" ht="49.5" customHeight="1" x14ac:dyDescent="0.2">
      <c r="A23" s="9">
        <v>20</v>
      </c>
      <c r="B23" s="7" t="s">
        <v>99</v>
      </c>
      <c r="C23" s="7"/>
      <c r="D23" s="11" t="s">
        <v>97</v>
      </c>
      <c r="E23" s="27" t="s">
        <v>103</v>
      </c>
      <c r="F23" s="7" t="s">
        <v>104</v>
      </c>
      <c r="G23" s="7" t="s">
        <v>105</v>
      </c>
      <c r="H23" s="12" t="s">
        <v>18</v>
      </c>
      <c r="I23" s="7">
        <v>3</v>
      </c>
      <c r="J23" s="34" t="s">
        <v>110</v>
      </c>
      <c r="K23" s="36" t="s">
        <v>111</v>
      </c>
    </row>
    <row r="24" spans="1:11" s="1" customFormat="1" ht="27" customHeight="1" x14ac:dyDescent="0.2">
      <c r="A24" s="9">
        <v>21</v>
      </c>
      <c r="B24" s="28" t="s">
        <v>100</v>
      </c>
      <c r="C24" s="7"/>
      <c r="D24" s="11" t="s">
        <v>97</v>
      </c>
      <c r="E24" s="27" t="s">
        <v>103</v>
      </c>
      <c r="F24" s="7" t="s">
        <v>104</v>
      </c>
      <c r="G24" s="7" t="s">
        <v>105</v>
      </c>
      <c r="H24" s="12" t="s">
        <v>18</v>
      </c>
      <c r="I24" s="7">
        <v>3</v>
      </c>
      <c r="J24" s="34" t="s">
        <v>112</v>
      </c>
      <c r="K24" s="38" t="s">
        <v>113</v>
      </c>
    </row>
    <row r="25" spans="1:11" s="1" customFormat="1" ht="24" customHeight="1" x14ac:dyDescent="0.2">
      <c r="A25" s="9">
        <v>22</v>
      </c>
      <c r="B25" s="7" t="s">
        <v>115</v>
      </c>
      <c r="C25" s="7"/>
      <c r="D25" s="11" t="s">
        <v>116</v>
      </c>
      <c r="E25" s="8" t="s">
        <v>117</v>
      </c>
      <c r="F25" s="7" t="s">
        <v>118</v>
      </c>
      <c r="G25" s="7" t="s">
        <v>119</v>
      </c>
      <c r="H25" s="12">
        <v>108788000000</v>
      </c>
      <c r="I25" s="7"/>
      <c r="J25" s="34"/>
      <c r="K25" s="36"/>
    </row>
    <row r="26" spans="1:11" s="1" customFormat="1" ht="24.75" customHeight="1" x14ac:dyDescent="0.55000000000000004">
      <c r="A26" s="9">
        <v>53</v>
      </c>
      <c r="B26" s="16"/>
      <c r="C26" s="15"/>
      <c r="D26" s="11"/>
      <c r="E26" s="13"/>
      <c r="F26" s="7"/>
      <c r="G26" s="7"/>
      <c r="H26" s="14"/>
      <c r="I26" s="7"/>
      <c r="J26" s="36"/>
      <c r="K26" s="37"/>
    </row>
    <row r="27" spans="1:11" ht="27" customHeight="1" x14ac:dyDescent="0.2">
      <c r="A27" s="43" t="s">
        <v>10</v>
      </c>
      <c r="B27" s="44"/>
      <c r="C27" s="44"/>
      <c r="D27" s="44"/>
      <c r="E27" s="44"/>
      <c r="F27" s="44"/>
      <c r="G27" s="44"/>
      <c r="H27" s="44"/>
      <c r="I27" s="44"/>
      <c r="J27" s="44"/>
      <c r="K27" s="36">
        <f>SUM(K4:K26)</f>
        <v>646924819087</v>
      </c>
    </row>
    <row r="28" spans="1:11" ht="19.5" x14ac:dyDescent="0.55000000000000004">
      <c r="E28" s="3"/>
      <c r="F28" s="3"/>
      <c r="G28" s="3"/>
      <c r="H28" s="3"/>
      <c r="I28" s="3"/>
      <c r="J28" s="30"/>
      <c r="K28" s="30"/>
    </row>
  </sheetData>
  <mergeCells count="2">
    <mergeCell ref="A1:K2"/>
    <mergeCell ref="A27:J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future</dc:creator>
  <cp:lastModifiedBy>mr_ramazani</cp:lastModifiedBy>
  <dcterms:created xsi:type="dcterms:W3CDTF">2023-03-07T06:56:23Z</dcterms:created>
  <dcterms:modified xsi:type="dcterms:W3CDTF">2024-04-13T08:15:16Z</dcterms:modified>
</cp:coreProperties>
</file>